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ownloads\"/>
    </mc:Choice>
  </mc:AlternateContent>
  <xr:revisionPtr revIDLastSave="0" documentId="13_ncr:1_{8FC39F10-9376-4C05-B5C1-3BF17B740790}" xr6:coauthVersionLast="47" xr6:coauthVersionMax="47" xr10:uidLastSave="{00000000-0000-0000-0000-000000000000}"/>
  <bookViews>
    <workbookView xWindow="-110" yWindow="-110" windowWidth="19420" windowHeight="10300" xr2:uid="{937DAF91-E2F0-4EC7-9283-E82F9A0AD7D3}"/>
  </bookViews>
  <sheets>
    <sheet name="Criterios CREMAA" sheetId="1" r:id="rId1"/>
    <sheet name="Guia Valoración CREMAA" sheetId="2" r:id="rId2"/>
  </sheets>
  <definedNames>
    <definedName name="_xlnm._FilterDatabase" localSheetId="0" hidden="1">'Criterios CREMAA'!$J$4:$J$5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J14" i="1" s="1"/>
  <c r="I13" i="1"/>
  <c r="J13" i="1" s="1"/>
  <c r="I20" i="1"/>
  <c r="J20" i="1" s="1"/>
  <c r="I8" i="1"/>
  <c r="J8" i="1" s="1"/>
  <c r="I7" i="1"/>
  <c r="J7" i="1" s="1"/>
  <c r="I15" i="1"/>
  <c r="J15" i="1" s="1"/>
  <c r="I11" i="1"/>
  <c r="J11" i="1" s="1"/>
  <c r="I19" i="1"/>
  <c r="J19" i="1" s="1"/>
  <c r="I21" i="1"/>
  <c r="J21" i="1" s="1"/>
  <c r="I18" i="1"/>
  <c r="J18" i="1" s="1"/>
  <c r="I17" i="1"/>
  <c r="J17" i="1" s="1"/>
  <c r="I10" i="1"/>
  <c r="J10" i="1" s="1"/>
</calcChain>
</file>

<file path=xl/sharedStrings.xml><?xml version="1.0" encoding="utf-8"?>
<sst xmlns="http://schemas.openxmlformats.org/spreadsheetml/2006/main" count="62" uniqueCount="58">
  <si>
    <t>Criterios CREMAA</t>
  </si>
  <si>
    <t>Totales</t>
  </si>
  <si>
    <t>Comentarios</t>
  </si>
  <si>
    <t>Relevancia</t>
  </si>
  <si>
    <t>Monitoreable</t>
  </si>
  <si>
    <t>Adecuado</t>
  </si>
  <si>
    <t>Aportación Marginal</t>
  </si>
  <si>
    <t>Fin</t>
  </si>
  <si>
    <t>Propósito</t>
  </si>
  <si>
    <t>Componente</t>
  </si>
  <si>
    <t>Actividad</t>
  </si>
  <si>
    <t>TABLA DE CRITERIOS DE CALIFICACIÓN</t>
  </si>
  <si>
    <t>Criterio</t>
  </si>
  <si>
    <t>Pregunta</t>
  </si>
  <si>
    <t>CLARIDAD</t>
  </si>
  <si>
    <t>1. ¿El nombre del indicador es de fácil interpretación?</t>
  </si>
  <si>
    <t>2. ¿El nombre del indicador es congruente con la fórmula de cálculo?</t>
  </si>
  <si>
    <t>3. ¿Las variables planteadas corresponden y son congruentes con la fórmula de cálculo?</t>
  </si>
  <si>
    <t>4. ¿Las unidades de medida son congruentes con lo que se busca medir?</t>
  </si>
  <si>
    <t>5. ¿La definición de las variables es clara?</t>
  </si>
  <si>
    <t>6. ¿El indicador mide el objetivo para el que fue planteado?</t>
  </si>
  <si>
    <t>7. ¿El indicador mide el aspecto relevante del objetivo para el que fue planteado?</t>
  </si>
  <si>
    <t xml:space="preserve">8. ¿El indicador mide el resultado esperado para lo que fue planteado?                        </t>
  </si>
  <si>
    <t>Económico</t>
  </si>
  <si>
    <t>9. ¿El indicador toma un tiempo prudente para la recolección de los datos de sus variables para ser medido?</t>
  </si>
  <si>
    <t>10. ¿El indicador tiene un costo adecuado relacionado con la obtención de los valores de las variables?</t>
  </si>
  <si>
    <t>11. ¿El indicador requiere poco esfuerzo laboral para la obtención de las variables y valores de cálculo?</t>
  </si>
  <si>
    <t xml:space="preserve">12. ¿El indicador tiene especificado el valor de la linea base, o bien, tiene explícito cuándo se realizará el primer levantamiento para la línea base?     </t>
  </si>
  <si>
    <t xml:space="preserve">13. ¿El  indicador  cuenta  con  datos  información  previa adecuada a su periodicidad?                                                  </t>
  </si>
  <si>
    <t>14. ¿Los medios de verificación  contienen la información necesaria para el cálculo del indicador y están disponibles para poder replicar el indicador?</t>
  </si>
  <si>
    <t>15. ¿El indicador cuenta con una meta específica y una fecha para alcanzarla?</t>
  </si>
  <si>
    <t>16. ¿Las  metas  son  adecuadas  para los  estándares  del indicador?</t>
  </si>
  <si>
    <t>17. ¿La dimensión del indicador es correcta?</t>
  </si>
  <si>
    <t>18. ¿La periodicidad del cálculo  corresponde al nivel del indicador?</t>
  </si>
  <si>
    <t>19. ¿La trayectoria del indicador es congruente con la meta y la línea base?</t>
  </si>
  <si>
    <t>20. ¿El ámbito de medición es correcto con el nivel de objetivo que se plantea?</t>
  </si>
  <si>
    <t>21. ¿Ofrece información única que ningún otro indicador da?</t>
  </si>
  <si>
    <t>Indicador 1</t>
  </si>
  <si>
    <t>Indicador n</t>
  </si>
  <si>
    <t>Indicador 2</t>
  </si>
  <si>
    <t>Actividad 1</t>
  </si>
  <si>
    <t>Actividad 2</t>
  </si>
  <si>
    <t>Actividad 3</t>
  </si>
  <si>
    <t>Actividad 4</t>
  </si>
  <si>
    <t>Actividad n</t>
  </si>
  <si>
    <t>Diseño de Indicadores</t>
  </si>
  <si>
    <r>
      <rPr>
        <b/>
        <sz val="11"/>
        <color rgb="FF000000"/>
        <rFont val="Montserrat"/>
      </rPr>
      <t>C</t>
    </r>
    <r>
      <rPr>
        <sz val="11"/>
        <color rgb="FF000000"/>
        <rFont val="Montserrat"/>
      </rPr>
      <t>laridad</t>
    </r>
  </si>
  <si>
    <r>
      <rPr>
        <b/>
        <sz val="11"/>
        <color rgb="FF000000"/>
        <rFont val="Montserrat"/>
      </rPr>
      <t>R</t>
    </r>
    <r>
      <rPr>
        <sz val="11"/>
        <color rgb="FF000000"/>
        <rFont val="Montserrat"/>
      </rPr>
      <t>elevancia</t>
    </r>
  </si>
  <si>
    <r>
      <rPr>
        <b/>
        <sz val="11"/>
        <color rgb="FF000000"/>
        <rFont val="Montserrat"/>
      </rPr>
      <t>E</t>
    </r>
    <r>
      <rPr>
        <sz val="11"/>
        <color rgb="FF000000"/>
        <rFont val="Montserrat"/>
      </rPr>
      <t>conomia</t>
    </r>
  </si>
  <si>
    <r>
      <rPr>
        <b/>
        <sz val="11"/>
        <color rgb="FF000000"/>
        <rFont val="Montserrat"/>
      </rPr>
      <t>M</t>
    </r>
    <r>
      <rPr>
        <sz val="11"/>
        <color rgb="FF000000"/>
        <rFont val="Montserrat"/>
      </rPr>
      <t>onitoreable</t>
    </r>
  </si>
  <si>
    <r>
      <rPr>
        <b/>
        <sz val="11"/>
        <color rgb="FF000000"/>
        <rFont val="Montserrat"/>
      </rPr>
      <t>A</t>
    </r>
    <r>
      <rPr>
        <sz val="11"/>
        <color rgb="FF000000"/>
        <rFont val="Montserrat"/>
      </rPr>
      <t>decuado</t>
    </r>
  </si>
  <si>
    <r>
      <rPr>
        <b/>
        <sz val="11"/>
        <color rgb="FF000000"/>
        <rFont val="Montserrat"/>
      </rPr>
      <t>A</t>
    </r>
    <r>
      <rPr>
        <sz val="11"/>
        <color rgb="FF000000"/>
        <rFont val="Montserrat"/>
      </rPr>
      <t>portación Marginal</t>
    </r>
  </si>
  <si>
    <t>Cumple</t>
  </si>
  <si>
    <t>Parcialmente Cumple</t>
  </si>
  <si>
    <t>No Cumple</t>
  </si>
  <si>
    <t>GUÍA DE VALORACIÓN DE CRITERIOS CREMAA</t>
  </si>
  <si>
    <t>Valoración</t>
  </si>
  <si>
    <t>Ficha de Valoración de los Criterios CREMAA en los Indicadores de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</si>
</sst>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color rgb="FF000000"/>
      <name val="Montserrat"/>
    </font>
    <font>
      <sz val="11"/>
      <color rgb="FF000000"/>
      <name val="Montserrat"/>
    </font>
    <font>
      <sz val="11"/>
      <color theme="1"/>
      <name val="Montserrat"/>
    </font>
    <font>
      <b/>
      <sz val="11"/>
      <color theme="1"/>
      <name val="Montserrat"/>
    </font>
    <font>
      <b/>
      <sz val="16"/>
      <color theme="1"/>
      <name val="Montserrat"/>
    </font>
    <font>
      <b/>
      <sz val="16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Normal" xfId="0" builtinId="0"/>
    <cellStyle name="Normal 3" xfId="1" xr:uid="{0726EBFA-225F-45AD-923B-A2BD257DE2E5}"/>
  </cellStyles>
  <dxfs count="4">
    <dxf>
      <font>
        <color theme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65314</xdr:colOff>
      <xdr:row>0</xdr:row>
      <xdr:rowOff>47800</xdr:rowOff>
    </xdr:from>
    <xdr:to>
      <xdr:col>2</xdr:col>
      <xdr:colOff>735061</xdr:colOff>
      <xdr:row>2</xdr:row>
      <xdr:rowOff>327530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A73C6D-6F11-4372-9356-4258C38B3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314" y="47800"/>
          <a:ext cx="2733497" cy="978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1829053" cy="0"/>
    <xdr:sp macro="" textlink="">
      <xdr:nvSpPr>
        <xdr:cNvPr id="2" name="Shape 48">
          <a:extLst>
            <a:ext uri="{FF2B5EF4-FFF2-40B4-BE49-F238E27FC236}">
              <a16:creationId xmlns:a16="http://schemas.microsoft.com/office/drawing/2014/main" id="{C906C4A0-D92F-4F14-9ED8-7608FAA692E2}"/>
            </a:ext>
          </a:extLst>
        </xdr:cNvPr>
        <xdr:cNvSpPr/>
      </xdr:nvSpPr>
      <xdr:spPr>
        <a:xfrm>
          <a:off x="0" y="12477750"/>
          <a:ext cx="1829053" cy="0"/>
        </a:xfrm>
        <a:custGeom>
          <a:avLst/>
          <a:gdLst/>
          <a:ahLst/>
          <a:cxnLst/>
          <a:rect l="0" t="0" r="0" b="0"/>
          <a:pathLst>
            <a:path w="1829053">
              <a:moveTo>
                <a:pt x="0" y="0"/>
              </a:moveTo>
              <a:lnTo>
                <a:pt x="1829053" y="0"/>
              </a:lnTo>
            </a:path>
          </a:pathLst>
        </a:custGeom>
        <a:ln w="10413">
          <a:solidFill>
            <a:srgbClr val="000000"/>
          </a:solidFill>
          <a:prstDash val="solid"/>
        </a:ln>
      </xdr:spPr>
    </xdr:sp>
    <xdr:clientData/>
  </xdr:oneCellAnchor>
  <xdr:twoCellAnchor editAs="oneCell">
    <xdr:from>
      <xdr:col>0</xdr:col>
      <xdr:colOff>85726</xdr:colOff>
      <xdr:row>0</xdr:row>
      <xdr:rowOff>43543</xdr:rowOff>
    </xdr:from>
    <xdr:to>
      <xdr:col>1</xdr:col>
      <xdr:colOff>593271</xdr:colOff>
      <xdr:row>1</xdr:row>
      <xdr:rowOff>416451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9070B89-FB53-4E0C-84BB-900E64D8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43543"/>
          <a:ext cx="1574345" cy="563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7369-557E-42E3-94A3-27B4BB68D96D}">
  <sheetPr>
    <tabColor rgb="FF00B0F0"/>
  </sheetPr>
  <dimension ref="B1:K21"/>
  <sheetViews>
    <sheetView showGridLines="0" tabSelected="1" zoomScale="80" zoomScaleNormal="80" workbookViewId="0"/>
  </sheetViews>
  <sheetFormatPr baseColWidth="10" defaultColWidth="11.453125" defaultRowHeight="16.5" x14ac:dyDescent="0.45"/>
  <cols>
    <col min="2" max="2" width="29.54296875" style="8" customWidth="1"/>
    <col min="3" max="3" width="11.453125" style="8"/>
    <col min="4" max="4" width="13.7265625" style="8" customWidth="1"/>
    <col min="5" max="5" width="14" style="8" customWidth="1"/>
    <col min="6" max="6" width="18.26953125" style="8" customWidth="1"/>
    <col min="7" max="7" width="13.453125" style="8" customWidth="1"/>
    <col min="8" max="8" width="25.453125" style="8" customWidth="1"/>
    <col min="9" max="9" width="13" style="8" customWidth="1"/>
    <col min="10" max="10" width="16.6328125" style="8" customWidth="1"/>
    <col min="11" max="11" width="20.54296875" style="8" customWidth="1"/>
  </cols>
  <sheetData>
    <row r="1" spans="2:11" ht="27.5" customHeight="1" x14ac:dyDescent="0.35">
      <c r="B1" s="17"/>
      <c r="C1" s="17"/>
      <c r="D1" s="15" t="s">
        <v>57</v>
      </c>
      <c r="E1" s="15"/>
      <c r="F1" s="15"/>
      <c r="G1" s="15"/>
      <c r="H1" s="15"/>
      <c r="I1" s="15"/>
      <c r="J1" s="15"/>
      <c r="K1" s="15"/>
    </row>
    <row r="2" spans="2:11" ht="27.5" customHeight="1" x14ac:dyDescent="0.35">
      <c r="B2" s="17"/>
      <c r="C2" s="17"/>
      <c r="D2" s="15"/>
      <c r="E2" s="15"/>
      <c r="F2" s="15"/>
      <c r="G2" s="15"/>
      <c r="H2" s="15"/>
      <c r="I2" s="15"/>
      <c r="J2" s="15"/>
      <c r="K2" s="15"/>
    </row>
    <row r="3" spans="2:11" ht="27.5" customHeight="1" x14ac:dyDescent="0.35">
      <c r="B3" s="18"/>
      <c r="C3" s="18"/>
      <c r="D3" s="16"/>
      <c r="E3" s="16"/>
      <c r="F3" s="16"/>
      <c r="G3" s="16"/>
      <c r="H3" s="16"/>
      <c r="I3" s="16"/>
      <c r="J3" s="16"/>
      <c r="K3" s="16"/>
    </row>
    <row r="4" spans="2:11" ht="30" customHeight="1" x14ac:dyDescent="0.35">
      <c r="B4" s="24" t="s">
        <v>45</v>
      </c>
      <c r="C4" s="24" t="s">
        <v>0</v>
      </c>
      <c r="D4" s="24"/>
      <c r="E4" s="24"/>
      <c r="F4" s="24"/>
      <c r="G4" s="24"/>
      <c r="H4" s="24"/>
      <c r="I4" s="22" t="s">
        <v>1</v>
      </c>
      <c r="J4" s="22" t="s">
        <v>56</v>
      </c>
      <c r="K4" s="24" t="s">
        <v>2</v>
      </c>
    </row>
    <row r="5" spans="2:11" x14ac:dyDescent="0.35">
      <c r="B5" s="24"/>
      <c r="C5" s="14" t="s">
        <v>46</v>
      </c>
      <c r="D5" s="14" t="s">
        <v>47</v>
      </c>
      <c r="E5" s="14" t="s">
        <v>48</v>
      </c>
      <c r="F5" s="14" t="s">
        <v>49</v>
      </c>
      <c r="G5" s="14" t="s">
        <v>50</v>
      </c>
      <c r="H5" s="14" t="s">
        <v>51</v>
      </c>
      <c r="I5" s="23"/>
      <c r="J5" s="23"/>
      <c r="K5" s="24"/>
    </row>
    <row r="6" spans="2:11" x14ac:dyDescent="0.45"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1"/>
    </row>
    <row r="7" spans="2:11" x14ac:dyDescent="0.35">
      <c r="B7" s="7" t="s">
        <v>37</v>
      </c>
      <c r="C7" s="9">
        <v>0.5</v>
      </c>
      <c r="D7" s="9">
        <v>1</v>
      </c>
      <c r="E7" s="9">
        <v>1</v>
      </c>
      <c r="F7" s="9">
        <v>1</v>
      </c>
      <c r="G7" s="9">
        <v>0</v>
      </c>
      <c r="H7" s="9">
        <v>1</v>
      </c>
      <c r="I7" s="9">
        <f>SUM(C7:H7)</f>
        <v>4.5</v>
      </c>
      <c r="J7" s="9" t="str">
        <f>IF((I7/5)&gt;0.9, "Sobresaliente",IF((I7/5)&gt;0.8, "Alto",IF((I7/5)&gt;0.7, "Medio","Bajo")))</f>
        <v>Alto</v>
      </c>
      <c r="K7" s="9"/>
    </row>
    <row r="8" spans="2:11" x14ac:dyDescent="0.35">
      <c r="B8" s="7" t="s">
        <v>38</v>
      </c>
      <c r="C8" s="9">
        <v>0.5</v>
      </c>
      <c r="D8" s="9">
        <v>0.5</v>
      </c>
      <c r="E8" s="9">
        <v>1</v>
      </c>
      <c r="F8" s="9">
        <v>0.5</v>
      </c>
      <c r="G8" s="9">
        <v>0</v>
      </c>
      <c r="H8" s="9">
        <v>1</v>
      </c>
      <c r="I8" s="9">
        <f>SUM(C8:H8)</f>
        <v>3.5</v>
      </c>
      <c r="J8" s="9" t="str">
        <f>IF((I8/5)&gt;0.9, "Sobresaliente",IF((I8/5)&gt;0.8, "Alto",IF((I8/5)&gt;0.7, "Medio","Bajo")))</f>
        <v>Bajo</v>
      </c>
      <c r="K8" s="9"/>
    </row>
    <row r="9" spans="2:11" x14ac:dyDescent="0.45">
      <c r="B9" s="19" t="s">
        <v>8</v>
      </c>
      <c r="C9" s="20"/>
      <c r="D9" s="20"/>
      <c r="E9" s="20"/>
      <c r="F9" s="20"/>
      <c r="G9" s="20"/>
      <c r="H9" s="20"/>
      <c r="I9" s="20"/>
      <c r="J9" s="20"/>
      <c r="K9" s="21"/>
    </row>
    <row r="10" spans="2:11" x14ac:dyDescent="0.35">
      <c r="B10" s="7" t="s">
        <v>37</v>
      </c>
      <c r="C10" s="9">
        <v>0.5</v>
      </c>
      <c r="D10" s="9">
        <v>1</v>
      </c>
      <c r="E10" s="9">
        <v>1</v>
      </c>
      <c r="F10" s="9">
        <v>0.5</v>
      </c>
      <c r="G10" s="9">
        <v>0</v>
      </c>
      <c r="H10" s="9">
        <v>1</v>
      </c>
      <c r="I10" s="9">
        <f>SUM(C10:H10)</f>
        <v>4</v>
      </c>
      <c r="J10" s="9" t="str">
        <f>IF((I10/5)&gt;0.9, "Sobresaliente",IF((I10/5)&gt;0.8, "Alto",IF((I10/5)&gt;0.7, "Medio","Bajo")))</f>
        <v>Medio</v>
      </c>
      <c r="K10" s="9"/>
    </row>
    <row r="11" spans="2:11" x14ac:dyDescent="0.35">
      <c r="B11" s="7" t="s">
        <v>38</v>
      </c>
      <c r="C11" s="9"/>
      <c r="D11" s="9"/>
      <c r="E11" s="9"/>
      <c r="F11" s="9"/>
      <c r="G11" s="9"/>
      <c r="H11" s="9"/>
      <c r="I11" s="9">
        <f>SUM(C11:H11)</f>
        <v>0</v>
      </c>
      <c r="J11" s="9" t="str">
        <f>IF((I11/5)&gt;0.9, "Sobresaliente",IF((I11/5)&gt;0.8, "Alto",IF((I11/5)&gt;0.7, "Medio","Bajo")))</f>
        <v>Bajo</v>
      </c>
      <c r="K11" s="9"/>
    </row>
    <row r="12" spans="2:11" x14ac:dyDescent="0.45">
      <c r="B12" s="19" t="s">
        <v>9</v>
      </c>
      <c r="C12" s="20"/>
      <c r="D12" s="20"/>
      <c r="E12" s="20"/>
      <c r="F12" s="20"/>
      <c r="G12" s="20"/>
      <c r="H12" s="20"/>
      <c r="I12" s="20"/>
      <c r="J12" s="20"/>
      <c r="K12" s="21"/>
    </row>
    <row r="13" spans="2:11" x14ac:dyDescent="0.35">
      <c r="B13" s="7" t="s">
        <v>37</v>
      </c>
      <c r="C13" s="9">
        <v>1</v>
      </c>
      <c r="D13" s="9">
        <v>1</v>
      </c>
      <c r="E13" s="9">
        <v>1</v>
      </c>
      <c r="F13" s="9">
        <v>0.5</v>
      </c>
      <c r="G13" s="9">
        <v>0</v>
      </c>
      <c r="H13" s="9">
        <v>1</v>
      </c>
      <c r="I13" s="9">
        <f>SUM(C13:H13)</f>
        <v>4.5</v>
      </c>
      <c r="J13" s="9" t="str">
        <f>IF((I13/5)&gt;0.9, "Sobresaliente",IF((I13/5)&gt;0.8, "Alto",IF((I13/5)&gt;0.7, "Medio","Bajo")))</f>
        <v>Alto</v>
      </c>
      <c r="K13" s="9"/>
    </row>
    <row r="14" spans="2:11" x14ac:dyDescent="0.35">
      <c r="B14" s="7" t="s">
        <v>39</v>
      </c>
      <c r="C14" s="9">
        <v>1</v>
      </c>
      <c r="D14" s="9">
        <v>1</v>
      </c>
      <c r="E14" s="9">
        <v>1</v>
      </c>
      <c r="F14" s="9">
        <v>0.5</v>
      </c>
      <c r="G14" s="9">
        <v>1</v>
      </c>
      <c r="H14" s="9">
        <v>1</v>
      </c>
      <c r="I14" s="9">
        <f>SUM(C14:H14)</f>
        <v>5.5</v>
      </c>
      <c r="J14" s="9" t="str">
        <f>IF((I14/5)&gt;0.9, "Sobresaliente",IF((I14/5)&gt;0.8, "Alto",IF((I14/5)&gt;0.7, "Medio","Bajo")))</f>
        <v>Sobresaliente</v>
      </c>
      <c r="K14" s="9"/>
    </row>
    <row r="15" spans="2:11" x14ac:dyDescent="0.35">
      <c r="B15" s="7" t="s">
        <v>38</v>
      </c>
      <c r="C15" s="9">
        <v>1</v>
      </c>
      <c r="D15" s="9">
        <v>1</v>
      </c>
      <c r="E15" s="9">
        <v>1</v>
      </c>
      <c r="F15" s="9">
        <v>0.5</v>
      </c>
      <c r="G15" s="9">
        <v>1</v>
      </c>
      <c r="H15" s="9">
        <v>1</v>
      </c>
      <c r="I15" s="9">
        <f t="shared" ref="I15" si="0">SUM(C15:H15)</f>
        <v>5.5</v>
      </c>
      <c r="J15" s="9" t="str">
        <f>IF((I15/5)&gt;0.9, "Sobresaliente",IF((I15/5)&gt;0.8, "Alto",IF((I15/5)&gt;0.7, "Medio","Bajo")))</f>
        <v>Sobresaliente</v>
      </c>
      <c r="K15" s="9"/>
    </row>
    <row r="16" spans="2:11" x14ac:dyDescent="0.45">
      <c r="B16" s="19" t="s">
        <v>10</v>
      </c>
      <c r="C16" s="20"/>
      <c r="D16" s="20"/>
      <c r="E16" s="20"/>
      <c r="F16" s="20"/>
      <c r="G16" s="20"/>
      <c r="H16" s="20"/>
      <c r="I16" s="20"/>
      <c r="J16" s="20"/>
      <c r="K16" s="21"/>
    </row>
    <row r="17" spans="2:11" x14ac:dyDescent="0.35">
      <c r="B17" s="7" t="s">
        <v>40</v>
      </c>
      <c r="C17" s="9">
        <v>0</v>
      </c>
      <c r="D17" s="9">
        <v>0</v>
      </c>
      <c r="E17" s="9">
        <v>1</v>
      </c>
      <c r="F17" s="9">
        <v>1</v>
      </c>
      <c r="G17" s="9">
        <v>0</v>
      </c>
      <c r="H17" s="9">
        <v>1</v>
      </c>
      <c r="I17" s="9">
        <f>SUM(C17:H17)</f>
        <v>3</v>
      </c>
      <c r="J17" s="9" t="str">
        <f>IF((I17/5)&gt;0.9, "Sobresaliente",IF((I17/5)&gt;0.8, "Alto",IF((I17/5)&gt;0.7, "Medio","Bajo")))</f>
        <v>Bajo</v>
      </c>
      <c r="K17" s="9"/>
    </row>
    <row r="18" spans="2:11" x14ac:dyDescent="0.35">
      <c r="B18" s="7" t="s">
        <v>41</v>
      </c>
      <c r="C18" s="9">
        <v>1</v>
      </c>
      <c r="D18" s="9">
        <v>1</v>
      </c>
      <c r="E18" s="9">
        <v>1</v>
      </c>
      <c r="F18" s="9">
        <v>0.5</v>
      </c>
      <c r="G18" s="9">
        <v>1</v>
      </c>
      <c r="H18" s="9">
        <v>1</v>
      </c>
      <c r="I18" s="9">
        <f>SUM(C18:H18)</f>
        <v>5.5</v>
      </c>
      <c r="J18" s="9" t="str">
        <f>IF((I18/5)&gt;0.9, "Sobresaliente",IF((I18/5)&gt;0.8, "Alto",IF((I18/5)&gt;0.7, "Medio","Bajo")))</f>
        <v>Sobresaliente</v>
      </c>
      <c r="K18" s="9"/>
    </row>
    <row r="19" spans="2:11" x14ac:dyDescent="0.35">
      <c r="B19" s="7" t="s">
        <v>42</v>
      </c>
      <c r="C19" s="9">
        <v>0.5</v>
      </c>
      <c r="D19" s="9">
        <v>0.5</v>
      </c>
      <c r="E19" s="9">
        <v>1</v>
      </c>
      <c r="F19" s="9">
        <v>0.5</v>
      </c>
      <c r="G19" s="9">
        <v>1</v>
      </c>
      <c r="H19" s="9">
        <v>1</v>
      </c>
      <c r="I19" s="9">
        <f t="shared" ref="I19:I21" si="1">SUM(C19:H19)</f>
        <v>4.5</v>
      </c>
      <c r="J19" s="9" t="str">
        <f>IF((I19/5)&gt;0.9, "Sobresaliente",IF((I19/5)&gt;0.8, "Alto",IF((I19/5)&gt;0.7, "Medio","Bajo")))</f>
        <v>Alto</v>
      </c>
      <c r="K19" s="9"/>
    </row>
    <row r="20" spans="2:11" x14ac:dyDescent="0.35">
      <c r="B20" s="7" t="s">
        <v>43</v>
      </c>
      <c r="C20" s="9">
        <v>1</v>
      </c>
      <c r="D20" s="9">
        <v>1</v>
      </c>
      <c r="E20" s="9">
        <v>1</v>
      </c>
      <c r="F20" s="9">
        <v>0.5</v>
      </c>
      <c r="G20" s="9">
        <v>1</v>
      </c>
      <c r="H20" s="9">
        <v>1</v>
      </c>
      <c r="I20" s="9">
        <f>SUM(C20:H20)</f>
        <v>5.5</v>
      </c>
      <c r="J20" s="9" t="str">
        <f>IF((I20/5)&gt;0.9, "Sobresaliente",IF((I20/5)&gt;0.8, "Alto",IF((I20/5)&gt;0.7, "Medio","Bajo")))</f>
        <v>Sobresaliente</v>
      </c>
      <c r="K20" s="9"/>
    </row>
    <row r="21" spans="2:11" x14ac:dyDescent="0.35">
      <c r="B21" s="7" t="s">
        <v>44</v>
      </c>
      <c r="C21" s="9">
        <v>1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f t="shared" si="1"/>
        <v>6</v>
      </c>
      <c r="J21" s="9" t="str">
        <f>IF((I21/5)&gt;0.9, "Sobresaliente",IF((I21/5)&gt;0.8, "Alto",IF((I21/5)&gt;0.7, "Medio","Bajo")))</f>
        <v>Sobresaliente</v>
      </c>
      <c r="K21" s="9"/>
    </row>
  </sheetData>
  <mergeCells count="11">
    <mergeCell ref="D1:K3"/>
    <mergeCell ref="B1:C3"/>
    <mergeCell ref="B9:K9"/>
    <mergeCell ref="B12:K12"/>
    <mergeCell ref="B16:K16"/>
    <mergeCell ref="I4:I5"/>
    <mergeCell ref="J4:J5"/>
    <mergeCell ref="B4:B5"/>
    <mergeCell ref="C4:H4"/>
    <mergeCell ref="K4:K5"/>
    <mergeCell ref="B6:K6"/>
  </mergeCells>
  <phoneticPr fontId="9" type="noConversion"/>
  <conditionalFormatting sqref="J7:J8 J10:J11 J13:J15 J17:J21">
    <cfRule type="cellIs" dxfId="3" priority="4" operator="equal">
      <formula>"Bajo"</formula>
    </cfRule>
  </conditionalFormatting>
  <conditionalFormatting sqref="J7:J8 J10:J11 J13:J15 J17:J21">
    <cfRule type="cellIs" dxfId="2" priority="3" operator="equal">
      <formula>"Medio"</formula>
    </cfRule>
  </conditionalFormatting>
  <conditionalFormatting sqref="J7:J8 J10:J11 J13:J15 J17:J21">
    <cfRule type="cellIs" dxfId="1" priority="2" operator="equal">
      <formula>"Alto"</formula>
    </cfRule>
  </conditionalFormatting>
  <conditionalFormatting sqref="J7:J8 J10:J11 J13:J15 J17:J21">
    <cfRule type="cellIs" dxfId="0" priority="1" operator="equal">
      <formula>"Sobresaliente"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43CE35DE-2C4A-4649-A7ED-8E28BB89711D}">
          <x14:formula1>
            <xm:f>'Guia Valoración CREMAA'!$C$5:$E$5</xm:f>
          </x14:formula1>
          <xm:sqref>C13:H15 C7:H8 C10:H11 C17:H21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F4232-54BB-4B62-AC16-194117CCBAB5}">
  <sheetPr>
    <tabColor rgb="FF00B0F0"/>
  </sheetPr>
  <dimension ref="A2:E25"/>
  <sheetViews>
    <sheetView zoomScale="85" zoomScaleNormal="85" workbookViewId="0">
      <selection activeCell="C5" sqref="C5"/>
    </sheetView>
  </sheetViews>
  <sheetFormatPr baseColWidth="10" defaultColWidth="9.1796875" defaultRowHeight="14.5" x14ac:dyDescent="0.35"/>
  <cols>
    <col min="1" max="1" width="16" style="12" customWidth="1"/>
    <col min="2" max="2" width="49.54296875" style="12" customWidth="1"/>
    <col min="3" max="3" width="14.26953125" style="12" customWidth="1"/>
    <col min="4" max="4" width="18.08984375" style="12" customWidth="1"/>
    <col min="5" max="5" width="14.26953125" style="12" customWidth="1"/>
    <col min="6" max="16384" width="9.1796875" style="1"/>
  </cols>
  <sheetData>
    <row r="2" spans="1:5" ht="34.9" customHeight="1" x14ac:dyDescent="0.35">
      <c r="A2" s="26" t="s">
        <v>55</v>
      </c>
      <c r="B2" s="26"/>
      <c r="C2" s="26"/>
      <c r="D2" s="26"/>
      <c r="E2" s="26"/>
    </row>
    <row r="3" spans="1:5" ht="19.899999999999999" customHeight="1" x14ac:dyDescent="0.35">
      <c r="A3" s="27" t="s">
        <v>11</v>
      </c>
      <c r="B3" s="27"/>
      <c r="C3" s="27"/>
      <c r="D3" s="27"/>
      <c r="E3" s="27"/>
    </row>
    <row r="4" spans="1:5" ht="33.5" customHeight="1" x14ac:dyDescent="0.35">
      <c r="A4" s="10" t="s">
        <v>12</v>
      </c>
      <c r="B4" s="10" t="s">
        <v>13</v>
      </c>
      <c r="C4" s="11" t="s">
        <v>52</v>
      </c>
      <c r="D4" s="11" t="s">
        <v>53</v>
      </c>
      <c r="E4" s="11" t="s">
        <v>54</v>
      </c>
    </row>
    <row r="5" spans="1:5" ht="36" customHeight="1" x14ac:dyDescent="0.35">
      <c r="A5" s="28" t="s">
        <v>14</v>
      </c>
      <c r="B5" s="2" t="s">
        <v>15</v>
      </c>
      <c r="C5" s="3">
        <v>1</v>
      </c>
      <c r="D5" s="13">
        <v>0.5</v>
      </c>
      <c r="E5" s="13">
        <v>0</v>
      </c>
    </row>
    <row r="6" spans="1:5" ht="31.75" customHeight="1" x14ac:dyDescent="0.35">
      <c r="A6" s="28"/>
      <c r="B6" s="2" t="s">
        <v>16</v>
      </c>
      <c r="C6" s="13">
        <v>1</v>
      </c>
      <c r="D6" s="13">
        <v>0.5</v>
      </c>
      <c r="E6" s="13">
        <v>0</v>
      </c>
    </row>
    <row r="7" spans="1:5" ht="31.9" customHeight="1" x14ac:dyDescent="0.35">
      <c r="A7" s="28"/>
      <c r="B7" s="2" t="s">
        <v>17</v>
      </c>
      <c r="C7" s="13">
        <v>1</v>
      </c>
      <c r="D7" s="13">
        <v>0.5</v>
      </c>
      <c r="E7" s="13">
        <v>0</v>
      </c>
    </row>
    <row r="8" spans="1:5" ht="38.25" customHeight="1" x14ac:dyDescent="0.35">
      <c r="A8" s="28"/>
      <c r="B8" s="2" t="s">
        <v>18</v>
      </c>
      <c r="C8" s="13">
        <v>1</v>
      </c>
      <c r="D8" s="13">
        <v>0.5</v>
      </c>
      <c r="E8" s="13">
        <v>0</v>
      </c>
    </row>
    <row r="9" spans="1:5" ht="33" customHeight="1" x14ac:dyDescent="0.35">
      <c r="A9" s="28"/>
      <c r="B9" s="4" t="s">
        <v>19</v>
      </c>
      <c r="C9" s="13">
        <v>1</v>
      </c>
      <c r="D9" s="13">
        <v>0.5</v>
      </c>
      <c r="E9" s="13">
        <v>0</v>
      </c>
    </row>
    <row r="10" spans="1:5" ht="39.75" customHeight="1" x14ac:dyDescent="0.35">
      <c r="A10" s="25" t="s">
        <v>3</v>
      </c>
      <c r="B10" s="6" t="s">
        <v>20</v>
      </c>
      <c r="C10" s="13">
        <v>1</v>
      </c>
      <c r="D10" s="13">
        <v>0.5</v>
      </c>
      <c r="E10" s="13">
        <v>0</v>
      </c>
    </row>
    <row r="11" spans="1:5" ht="34.5" customHeight="1" x14ac:dyDescent="0.35">
      <c r="A11" s="25"/>
      <c r="B11" s="2" t="s">
        <v>21</v>
      </c>
      <c r="C11" s="13">
        <v>1</v>
      </c>
      <c r="D11" s="13">
        <v>0.5</v>
      </c>
      <c r="E11" s="13">
        <v>0</v>
      </c>
    </row>
    <row r="12" spans="1:5" ht="34.5" customHeight="1" x14ac:dyDescent="0.35">
      <c r="A12" s="25"/>
      <c r="B12" s="6" t="s">
        <v>22</v>
      </c>
      <c r="C12" s="13">
        <v>1</v>
      </c>
      <c r="D12" s="13">
        <v>0.5</v>
      </c>
      <c r="E12" s="13">
        <v>0</v>
      </c>
    </row>
    <row r="13" spans="1:5" ht="60.4" customHeight="1" x14ac:dyDescent="0.35">
      <c r="A13" s="28" t="s">
        <v>23</v>
      </c>
      <c r="B13" s="6" t="s">
        <v>24</v>
      </c>
      <c r="C13" s="13">
        <v>1</v>
      </c>
      <c r="D13" s="13">
        <v>0.5</v>
      </c>
      <c r="E13" s="13">
        <v>0</v>
      </c>
    </row>
    <row r="14" spans="1:5" ht="48.4" customHeight="1" x14ac:dyDescent="0.35">
      <c r="A14" s="28"/>
      <c r="B14" s="6" t="s">
        <v>25</v>
      </c>
      <c r="C14" s="13">
        <v>1</v>
      </c>
      <c r="D14" s="13">
        <v>0.5</v>
      </c>
      <c r="E14" s="13">
        <v>0</v>
      </c>
    </row>
    <row r="15" spans="1:5" ht="60" customHeight="1" x14ac:dyDescent="0.35">
      <c r="A15" s="28"/>
      <c r="B15" s="2" t="s">
        <v>26</v>
      </c>
      <c r="C15" s="13">
        <v>1</v>
      </c>
      <c r="D15" s="13">
        <v>0.5</v>
      </c>
      <c r="E15" s="13">
        <v>0</v>
      </c>
    </row>
    <row r="16" spans="1:5" ht="64.5" customHeight="1" x14ac:dyDescent="0.35">
      <c r="A16" s="25" t="s">
        <v>4</v>
      </c>
      <c r="B16" s="6" t="s">
        <v>27</v>
      </c>
      <c r="C16" s="13">
        <v>1</v>
      </c>
      <c r="D16" s="13">
        <v>0.5</v>
      </c>
      <c r="E16" s="13">
        <v>0</v>
      </c>
    </row>
    <row r="17" spans="1:5" ht="54" customHeight="1" x14ac:dyDescent="0.35">
      <c r="A17" s="25"/>
      <c r="B17" s="6" t="s">
        <v>28</v>
      </c>
      <c r="C17" s="13">
        <v>1</v>
      </c>
      <c r="D17" s="13">
        <v>0.5</v>
      </c>
      <c r="E17" s="13">
        <v>0</v>
      </c>
    </row>
    <row r="18" spans="1:5" ht="50.25" customHeight="1" x14ac:dyDescent="0.35">
      <c r="A18" s="25"/>
      <c r="B18" s="2" t="s">
        <v>29</v>
      </c>
      <c r="C18" s="13">
        <v>1</v>
      </c>
      <c r="D18" s="13">
        <v>0.5</v>
      </c>
      <c r="E18" s="13">
        <v>0</v>
      </c>
    </row>
    <row r="19" spans="1:5" ht="40.5" customHeight="1" x14ac:dyDescent="0.35">
      <c r="A19" s="25"/>
      <c r="B19" s="2" t="s">
        <v>30</v>
      </c>
      <c r="C19" s="13">
        <v>1</v>
      </c>
      <c r="D19" s="13">
        <v>0.5</v>
      </c>
      <c r="E19" s="13">
        <v>0</v>
      </c>
    </row>
    <row r="20" spans="1:5" ht="47.25" customHeight="1" x14ac:dyDescent="0.35">
      <c r="A20" s="25" t="s">
        <v>5</v>
      </c>
      <c r="B20" s="2" t="s">
        <v>31</v>
      </c>
      <c r="C20" s="13">
        <v>1</v>
      </c>
      <c r="D20" s="13">
        <v>0.5</v>
      </c>
      <c r="E20" s="13">
        <v>0</v>
      </c>
    </row>
    <row r="21" spans="1:5" ht="25.15" customHeight="1" x14ac:dyDescent="0.35">
      <c r="A21" s="25"/>
      <c r="B21" s="2" t="s">
        <v>32</v>
      </c>
      <c r="C21" s="13">
        <v>1</v>
      </c>
      <c r="D21" s="13">
        <v>0.5</v>
      </c>
      <c r="E21" s="13">
        <v>0</v>
      </c>
    </row>
    <row r="22" spans="1:5" ht="51.65" customHeight="1" x14ac:dyDescent="0.35">
      <c r="A22" s="25"/>
      <c r="B22" s="2" t="s">
        <v>33</v>
      </c>
      <c r="C22" s="13">
        <v>1</v>
      </c>
      <c r="D22" s="13">
        <v>0.5</v>
      </c>
      <c r="E22" s="13">
        <v>0</v>
      </c>
    </row>
    <row r="23" spans="1:5" ht="37" customHeight="1" x14ac:dyDescent="0.35">
      <c r="A23" s="25"/>
      <c r="B23" s="2" t="s">
        <v>34</v>
      </c>
      <c r="C23" s="13">
        <v>1</v>
      </c>
      <c r="D23" s="13">
        <v>0.5</v>
      </c>
      <c r="E23" s="13">
        <v>0</v>
      </c>
    </row>
    <row r="24" spans="1:5" ht="41.9" customHeight="1" x14ac:dyDescent="0.35">
      <c r="A24" s="25"/>
      <c r="B24" s="2" t="s">
        <v>35</v>
      </c>
      <c r="C24" s="13">
        <v>1</v>
      </c>
      <c r="D24" s="13">
        <v>0.5</v>
      </c>
      <c r="E24" s="13">
        <v>0</v>
      </c>
    </row>
    <row r="25" spans="1:5" ht="37" customHeight="1" x14ac:dyDescent="0.35">
      <c r="A25" s="5" t="s">
        <v>6</v>
      </c>
      <c r="B25" s="6" t="s">
        <v>36</v>
      </c>
      <c r="C25" s="13">
        <v>1</v>
      </c>
      <c r="D25" s="13">
        <v>0.5</v>
      </c>
      <c r="E25" s="13">
        <v>0</v>
      </c>
    </row>
  </sheetData>
  <mergeCells count="7">
    <mergeCell ref="A16:A19"/>
    <mergeCell ref="A20:A24"/>
    <mergeCell ref="A2:E2"/>
    <mergeCell ref="A3:E3"/>
    <mergeCell ref="A5:A9"/>
    <mergeCell ref="A10:A12"/>
    <mergeCell ref="A13:A1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a263a9-9c44-4bf9-a9b0-d3fde5fcc368" xsi:nil="true"/>
    <lcf76f155ced4ddcb4097134ff3c332f xmlns="8cdc770e-2965-45ec-969e-8634823fe1b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22E5D17A70DE48A1D91CDC789C35A9" ma:contentTypeVersion="14" ma:contentTypeDescription="Crear nuevo documento." ma:contentTypeScope="" ma:versionID="97f278568644cfa456588c47349393ce">
  <xsd:schema xmlns:xsd="http://www.w3.org/2001/XMLSchema" xmlns:xs="http://www.w3.org/2001/XMLSchema" xmlns:p="http://schemas.microsoft.com/office/2006/metadata/properties" xmlns:ns2="8cdc770e-2965-45ec-969e-8634823fe1ba" xmlns:ns3="3da263a9-9c44-4bf9-a9b0-d3fde5fcc368" targetNamespace="http://schemas.microsoft.com/office/2006/metadata/properties" ma:root="true" ma:fieldsID="a42788baecb4f51afeea8d10c0382c40" ns2:_="" ns3:_="">
    <xsd:import namespace="8cdc770e-2965-45ec-969e-8634823fe1ba"/>
    <xsd:import namespace="3da263a9-9c44-4bf9-a9b0-d3fde5fcc3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c770e-2965-45ec-969e-8634823fe1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68ff3bde-0fc1-47e1-847d-020f789c47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a263a9-9c44-4bf9-a9b0-d3fde5fcc3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5bc7836-e483-4026-ab28-85bd716c2849}" ma:internalName="TaxCatchAll" ma:showField="CatchAllData" ma:web="3da263a9-9c44-4bf9-a9b0-d3fde5fcc3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1B9750-D377-4058-A296-159363F3E868}">
  <ds:schemaRefs>
    <ds:schemaRef ds:uri="http://schemas.microsoft.com/office/2006/metadata/properties"/>
    <ds:schemaRef ds:uri="http://schemas.microsoft.com/office/infopath/2007/PartnerControls"/>
    <ds:schemaRef ds:uri="3da263a9-9c44-4bf9-a9b0-d3fde5fcc368"/>
    <ds:schemaRef ds:uri="8cdc770e-2965-45ec-969e-8634823fe1ba"/>
  </ds:schemaRefs>
</ds:datastoreItem>
</file>

<file path=customXml/itemProps2.xml><?xml version="1.0" encoding="utf-8"?>
<ds:datastoreItem xmlns:ds="http://schemas.openxmlformats.org/officeDocument/2006/customXml" ds:itemID="{3795AC7B-E5EC-41C7-9703-070F054D5C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c770e-2965-45ec-969e-8634823fe1ba"/>
    <ds:schemaRef ds:uri="3da263a9-9c44-4bf9-a9b0-d3fde5fcc3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6D7CCB-C93A-4029-9DF1-E55ADA5CAF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Criterios CREMAA</vt:lpstr>
      <vt:lpstr>Guia Valoración CREMAA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</dc:creator>
  <cp:keywords/>
  <dc:description/>
  <cp:lastModifiedBy>END USER</cp:lastModifiedBy>
  <cp:revision/>
  <dcterms:created xsi:type="dcterms:W3CDTF">2026-07-20T17:29:31Z</dcterms:created>
  <dcterms:modified xsi:type="dcterms:W3CDTF">2026-07-21T21:27:21Z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0x0101002C22E5D17A70DE48A1D91CDC789C35A9</vt:lpwstr>
  </property>
  <property fmtid="{D5CDD505-2E9C-101B-9397-08002B2CF9AE}" pid="3" name="MediaServiceImageTags">
    <vt:lpwstr/>
  </property>
</Properties>
</file>